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様式" sheetId="1" r:id="rId1"/>
    <sheet name="記入例" sheetId="2" r:id="rId2"/>
  </sheets>
  <definedNames>
    <definedName name="_xlnm.Print_Area" localSheetId="1">'記入例'!$B$1:$K$47</definedName>
    <definedName name="_xlnm.Print_Area" localSheetId="0">'様式'!$B$1:$K$47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<sst xmlns="http://schemas.openxmlformats.org/spreadsheetml/2006/main" count="87" uniqueCount="49">
  <si>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</si>
  <si>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</si>
  <si>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</si>
  <si>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</si>
  <si>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</si>
  <si>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</si>
  <si>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</si>
  <si>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</si>
  <si>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</si>
  <si>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</si>
  <si>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</si>
  <si>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</si>
  <si>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</si>
  <si>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</si>
  <si>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</si>
  <si>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</si>
  <si>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</si>
  <si>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</si>
  <si>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</si>
  <si>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</si>
  <si>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</si>
  <si>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</si>
  <si>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</si>
  <si>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</si>
  <si>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</si>
  <si>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029-301-○△□×</t>
  </si>
  <si>
    <t>茨城第一中</t>
  </si>
  <si>
    <t>フリガナ（半角）</t>
  </si>
  <si>
    <t>茨城第一中　　学校</t>
  </si>
  <si>
    <t xml:space="preserve">   茨城第二　　高等学校</t>
  </si>
  <si>
    <t>教諭　　茨城　太郎</t>
  </si>
  <si>
    <t>水戸　花子</t>
  </si>
  <si>
    <t>日立　一郎</t>
  </si>
  <si>
    <t>筑波　次郎</t>
  </si>
  <si>
    <t>（申込様式）</t>
  </si>
  <si>
    <t>学校名</t>
  </si>
  <si>
    <t>　　　　　　　　　　　　学校</t>
  </si>
  <si>
    <t xml:space="preserve">  　　　　　　　　　　　　高等学校</t>
  </si>
  <si>
    <t>※　県教育委員会もしくは各高等学校のホームページの「学校説明会・授業体験等」要項で指示された申込方
　法に従い提出する。</t>
  </si>
  <si>
    <t>平成　30 年　8月　3日　（金）</t>
  </si>
  <si>
    <t>平成　30 年　　月　　日　（　　）</t>
  </si>
  <si>
    <t>平成30年度茨城県立水戸桜ﾉ牧高等学校常北校高等学校学校オープンスクール　参加者名簿</t>
  </si>
  <si>
    <t>体験講座第１希望</t>
  </si>
  <si>
    <t>体験講座第２希望</t>
  </si>
  <si>
    <t>保護者参加の有無</t>
  </si>
  <si>
    <t>体験講座
第１希望</t>
  </si>
  <si>
    <t>体験講座
第２希望</t>
  </si>
  <si>
    <t>有</t>
  </si>
  <si>
    <t>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</si>
</sst>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 shrinkToFit="1"/>
    </xf>
    <xf numFmtId="0" fontId="12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/>
    </xf>
    <xf numFmtId="0" fontId="12" fillId="0" borderId="22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3" xfId="0" applyNumberFormat="1" applyFont="1" applyBorder="1" applyAlignment="1">
      <alignment horizontal="right" vertical="center" shrinkToFit="1"/>
    </xf>
    <xf numFmtId="0" fontId="12" fillId="0" borderId="24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right" vertical="center"/>
    </xf>
    <xf numFmtId="0" fontId="12" fillId="0" borderId="27" xfId="0" applyNumberFormat="1" applyFont="1" applyBorder="1" applyAlignment="1">
      <alignment horizontal="right" vertical="center"/>
    </xf>
    <xf numFmtId="0" fontId="12" fillId="0" borderId="28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30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 shrinkToFit="1"/>
    </xf>
    <xf numFmtId="0" fontId="12" fillId="0" borderId="30" xfId="0" applyNumberFormat="1" applyFont="1" applyBorder="1" applyAlignment="1">
      <alignment horizontal="right" vertical="center" shrinkToFit="1"/>
    </xf>
    <xf numFmtId="0" fontId="12" fillId="0" borderId="3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shrinkToFit="1"/>
    </xf>
    <xf numFmtId="0" fontId="12" fillId="0" borderId="29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left" vertical="center"/>
    </xf>
    <xf numFmtId="49" fontId="12" fillId="0" borderId="34" xfId="0" applyNumberFormat="1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12" fillId="0" borderId="34" xfId="0" applyNumberFormat="1" applyFont="1" applyBorder="1" applyAlignment="1">
      <alignment horizontal="left" vertical="center"/>
    </xf>
    <xf numFmtId="0" fontId="14" fillId="12" borderId="27" xfId="0" applyFont="1" applyFill="1" applyBorder="1" applyAlignment="1">
      <alignment horizontal="center" vertical="center" wrapText="1" shrinkToFit="1"/>
    </xf>
    <xf numFmtId="0" fontId="14" fillId="12" borderId="36" xfId="0" applyFont="1" applyFill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791075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14</xdr:row>
      <xdr:rowOff>95250</xdr:rowOff>
    </xdr:from>
    <xdr:to>
      <xdr:col>4</xdr:col>
      <xdr:colOff>257175</xdr:colOff>
      <xdr:row>17</xdr:row>
      <xdr:rowOff>142875</xdr:rowOff>
    </xdr:to>
    <xdr:sp>
      <xdr:nvSpPr>
        <xdr:cNvPr id="1" name="円/楕円 11"/>
        <xdr:cNvSpPr>
          <a:spLocks/>
        </xdr:cNvSpPr>
      </xdr:nvSpPr>
      <xdr:spPr>
        <a:xfrm>
          <a:off x="1247775" y="3495675"/>
          <a:ext cx="2190750" cy="762000"/>
        </a:xfrm>
        <a:prstGeom prst="ellipse">
          <a:avLst/>
        </a:prstGeom>
        <a:solidFill>
          <a:srgbClr val="E46C0A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478155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885825</xdr:colOff>
      <xdr:row>14</xdr:row>
      <xdr:rowOff>123825</xdr:rowOff>
    </xdr:from>
    <xdr:to>
      <xdr:col>9</xdr:col>
      <xdr:colOff>161925</xdr:colOff>
      <xdr:row>16</xdr:row>
      <xdr:rowOff>95250</xdr:rowOff>
    </xdr:to>
    <xdr:sp>
      <xdr:nvSpPr>
        <xdr:cNvPr id="3" name="四角形吹き出し 6"/>
        <xdr:cNvSpPr>
          <a:spLocks/>
        </xdr:cNvSpPr>
      </xdr:nvSpPr>
      <xdr:spPr>
        <a:xfrm>
          <a:off x="4067175" y="3524250"/>
          <a:ext cx="2390775" cy="447675"/>
        </a:xfrm>
        <a:prstGeom prst="wedgeRectCallout">
          <a:avLst>
            <a:gd name="adj1" fmla="val -64925"/>
            <a:gd name="adj2" fmla="val -6424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フリガナは，氏名を入力すると自動で入力されます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1">
      <selection activeCell="I11" sqref="I1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5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34</v>
      </c>
      <c r="C1" s="2"/>
      <c r="D1" s="2"/>
      <c r="E1" s="2"/>
      <c r="F1" s="2"/>
      <c r="G1" s="2"/>
      <c r="H1" s="2"/>
      <c r="J1" s="26" t="s">
        <v>16</v>
      </c>
      <c r="K1" s="25"/>
      <c r="L1" s="2"/>
    </row>
    <row r="2" spans="2:12" ht="22.5" customHeight="1">
      <c r="B2" s="89" t="s">
        <v>41</v>
      </c>
      <c r="C2" s="89"/>
      <c r="D2" s="89"/>
      <c r="E2" s="89"/>
      <c r="F2" s="89"/>
      <c r="G2" s="89"/>
      <c r="H2" s="89"/>
      <c r="I2" s="89"/>
      <c r="J2" s="89"/>
      <c r="K2" s="89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88"/>
      <c r="J3" s="88"/>
      <c r="K3" s="10"/>
      <c r="L3" s="2"/>
    </row>
    <row r="4" spans="1:12" ht="24" customHeight="1">
      <c r="A4" s="10"/>
      <c r="B4" s="90" t="s">
        <v>7</v>
      </c>
      <c r="C4" s="91"/>
      <c r="D4" s="78" t="s">
        <v>36</v>
      </c>
      <c r="E4" s="79"/>
      <c r="F4" s="79"/>
      <c r="G4" s="79"/>
      <c r="H4" s="79"/>
      <c r="I4" s="79"/>
      <c r="J4" s="79"/>
      <c r="K4" s="80"/>
      <c r="L4" s="2"/>
    </row>
    <row r="5" spans="1:12" ht="24" customHeight="1" thickBot="1">
      <c r="A5" s="10"/>
      <c r="B5" s="92" t="s">
        <v>22</v>
      </c>
      <c r="C5" s="93"/>
      <c r="D5" s="94"/>
      <c r="E5" s="95"/>
      <c r="F5" s="95"/>
      <c r="G5" s="95"/>
      <c r="H5" s="54" t="s">
        <v>21</v>
      </c>
      <c r="I5" s="96"/>
      <c r="J5" s="96"/>
      <c r="K5" s="97"/>
      <c r="L5" s="3"/>
    </row>
    <row r="6" spans="1:12" ht="24" customHeight="1">
      <c r="A6" s="10"/>
      <c r="B6" s="76" t="s">
        <v>23</v>
      </c>
      <c r="C6" s="77"/>
      <c r="D6" s="78" t="s">
        <v>37</v>
      </c>
      <c r="E6" s="79"/>
      <c r="F6" s="79"/>
      <c r="G6" s="79"/>
      <c r="H6" s="79"/>
      <c r="I6" s="79"/>
      <c r="J6" s="79"/>
      <c r="K6" s="80"/>
      <c r="L6" s="3"/>
    </row>
    <row r="7" spans="1:13" ht="24" customHeight="1">
      <c r="A7" s="10"/>
      <c r="B7" s="81" t="s">
        <v>6</v>
      </c>
      <c r="C7" s="82"/>
      <c r="D7" s="83" t="s">
        <v>40</v>
      </c>
      <c r="E7" s="84"/>
      <c r="F7" s="84"/>
      <c r="G7" s="84"/>
      <c r="H7" s="84"/>
      <c r="I7" s="84"/>
      <c r="J7" s="84"/>
      <c r="K7" s="85"/>
      <c r="L7" s="4"/>
      <c r="M7" s="1"/>
    </row>
    <row r="8" spans="1:13" ht="24" customHeight="1" thickBot="1">
      <c r="A8" s="10"/>
      <c r="B8" s="86" t="s">
        <v>0</v>
      </c>
      <c r="C8" s="87"/>
      <c r="D8" s="12" t="s">
        <v>10</v>
      </c>
      <c r="E8" s="60">
        <f>G8+J8</f>
        <v>0</v>
      </c>
      <c r="F8" s="12" t="s">
        <v>8</v>
      </c>
      <c r="G8" s="12">
        <v>0</v>
      </c>
      <c r="H8" s="11" t="s">
        <v>20</v>
      </c>
      <c r="I8" s="12" t="s">
        <v>19</v>
      </c>
      <c r="J8" s="12">
        <v>0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88"/>
      <c r="J9" s="88"/>
      <c r="K9" s="10"/>
      <c r="L9" s="2"/>
    </row>
    <row r="10" spans="1:12" ht="12" customHeight="1">
      <c r="A10" s="17"/>
      <c r="B10" s="68" t="s">
        <v>4</v>
      </c>
      <c r="C10" s="70" t="s">
        <v>35</v>
      </c>
      <c r="D10" s="70" t="s">
        <v>1</v>
      </c>
      <c r="E10" s="72" t="s">
        <v>27</v>
      </c>
      <c r="F10" s="74" t="s">
        <v>12</v>
      </c>
      <c r="G10" s="74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27.75" customHeight="1" thickBot="1">
      <c r="A11" s="17"/>
      <c r="B11" s="69"/>
      <c r="C11" s="71"/>
      <c r="D11" s="71"/>
      <c r="E11" s="73"/>
      <c r="F11" s="75"/>
      <c r="G11" s="75"/>
      <c r="H11" s="62" t="s">
        <v>42</v>
      </c>
      <c r="I11" s="63" t="s">
        <v>43</v>
      </c>
      <c r="J11" s="63" t="s">
        <v>44</v>
      </c>
      <c r="K11" s="55"/>
      <c r="L11" s="2"/>
    </row>
    <row r="12" spans="1:12" ht="18.75" customHeight="1">
      <c r="A12" s="18"/>
      <c r="B12" s="14">
        <v>1</v>
      </c>
      <c r="C12" s="19"/>
      <c r="D12" s="20"/>
      <c r="E12" s="59">
        <f>ASC((PHONETIC(D12)))</f>
      </c>
      <c r="F12" s="29"/>
      <c r="G12" s="29"/>
      <c r="H12" s="30"/>
      <c r="I12" s="31"/>
      <c r="J12" s="32"/>
      <c r="K12" s="33"/>
      <c r="L12" s="2"/>
    </row>
    <row r="13" spans="1:12" ht="18.75" customHeight="1">
      <c r="A13" s="18"/>
      <c r="B13" s="15">
        <v>2</v>
      </c>
      <c r="C13" s="21"/>
      <c r="D13" s="22"/>
      <c r="E13" s="57">
        <f aca="true" t="shared" si="0" ref="E13:E41">ASC((PHONETIC(D13)))</f>
      </c>
      <c r="F13" s="34"/>
      <c r="G13" s="35"/>
      <c r="H13" s="36"/>
      <c r="I13" s="37"/>
      <c r="J13" s="34"/>
      <c r="K13" s="38"/>
      <c r="L13" s="2"/>
    </row>
    <row r="14" spans="1:15" ht="18.75" customHeight="1">
      <c r="A14" s="18"/>
      <c r="B14" s="15">
        <v>3</v>
      </c>
      <c r="C14" s="21"/>
      <c r="D14" s="22"/>
      <c r="E14" s="57">
        <f t="shared" si="0"/>
      </c>
      <c r="F14" s="34"/>
      <c r="G14" s="35"/>
      <c r="H14" s="36"/>
      <c r="I14" s="37"/>
      <c r="J14" s="35"/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57">
        <f t="shared" si="0"/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7">
        <f t="shared" si="0"/>
      </c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7">
        <f t="shared" si="0"/>
      </c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7">
        <f t="shared" si="0"/>
      </c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7">
        <f t="shared" si="0"/>
      </c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7">
        <f t="shared" si="0"/>
      </c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7">
        <f t="shared" si="0"/>
      </c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7">
        <f t="shared" si="0"/>
      </c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7">
        <f t="shared" si="0"/>
      </c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7">
        <f t="shared" si="0"/>
      </c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7">
        <f t="shared" si="0"/>
      </c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7">
        <f t="shared" si="0"/>
      </c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7">
        <f t="shared" si="0"/>
      </c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7">
        <f t="shared" si="0"/>
      </c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7">
        <f t="shared" si="0"/>
      </c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7">
        <f t="shared" si="0"/>
      </c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7">
        <f t="shared" si="0"/>
      </c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7">
        <f t="shared" si="0"/>
      </c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7">
        <f t="shared" si="0"/>
      </c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7">
        <f t="shared" si="0"/>
      </c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7">
        <f t="shared" si="0"/>
      </c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7">
        <f t="shared" si="0"/>
      </c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7">
        <f t="shared" si="0"/>
      </c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7">
        <f t="shared" si="0"/>
      </c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7">
        <f t="shared" si="0"/>
      </c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7">
        <f t="shared" si="0"/>
      </c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58">
        <f t="shared" si="0"/>
      </c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64" t="s">
        <v>18</v>
      </c>
      <c r="C42" s="65"/>
      <c r="D42" s="65"/>
      <c r="E42" s="65"/>
      <c r="F42" s="44">
        <f>SUM(F12:F41)</f>
        <v>0</v>
      </c>
      <c r="G42" s="44">
        <f>SUM(G12:G41)</f>
        <v>0</v>
      </c>
      <c r="H42" s="44"/>
      <c r="I42" s="44"/>
      <c r="J42" s="44"/>
      <c r="K42" s="4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66" t="s">
        <v>24</v>
      </c>
      <c r="C44" s="66"/>
      <c r="D44" s="66"/>
      <c r="E44" s="66"/>
      <c r="F44" s="66"/>
      <c r="G44" s="66"/>
      <c r="H44" s="66"/>
      <c r="I44" s="66"/>
      <c r="J44" s="66"/>
      <c r="K44" s="66"/>
      <c r="L44" s="6"/>
    </row>
    <row r="45" spans="1:12" ht="27.75" customHeight="1">
      <c r="A45" s="10"/>
      <c r="B45" s="66" t="s">
        <v>38</v>
      </c>
      <c r="C45" s="66"/>
      <c r="D45" s="66"/>
      <c r="E45" s="66"/>
      <c r="F45" s="66"/>
      <c r="G45" s="66"/>
      <c r="H45" s="66"/>
      <c r="I45" s="66"/>
      <c r="J45" s="66"/>
      <c r="K45" s="66"/>
      <c r="L45" s="5"/>
    </row>
    <row r="46" spans="1:12" ht="16.5" customHeight="1">
      <c r="A46" s="10"/>
      <c r="B46" s="66" t="s">
        <v>15</v>
      </c>
      <c r="C46" s="66"/>
      <c r="D46" s="66"/>
      <c r="E46" s="66"/>
      <c r="F46" s="66"/>
      <c r="G46" s="66"/>
      <c r="H46" s="66"/>
      <c r="I46" s="66"/>
      <c r="J46" s="66"/>
      <c r="K46" s="66"/>
      <c r="L46" s="5"/>
    </row>
    <row r="47" spans="1:12" ht="15.75" customHeight="1">
      <c r="A47" s="10"/>
      <c r="B47" s="66" t="s">
        <v>17</v>
      </c>
      <c r="C47" s="66"/>
      <c r="D47" s="66"/>
      <c r="E47" s="66"/>
      <c r="F47" s="66"/>
      <c r="G47" s="66"/>
      <c r="H47" s="66"/>
      <c r="I47" s="66"/>
      <c r="J47" s="66"/>
      <c r="K47" s="66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67"/>
      <c r="F52" s="67"/>
      <c r="G52" s="67"/>
      <c r="H52" s="67"/>
      <c r="I52" s="67"/>
      <c r="J52" s="67"/>
      <c r="K52" s="67"/>
    </row>
    <row r="53" spans="5:11" ht="13.5">
      <c r="E53" s="67"/>
      <c r="F53" s="67"/>
      <c r="G53" s="67"/>
      <c r="H53" s="67"/>
      <c r="I53" s="67"/>
      <c r="J53" s="67"/>
      <c r="K53" s="67"/>
    </row>
  </sheetData>
  <sheetProtection/>
  <mergeCells count="25"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K44"/>
    <mergeCell ref="B45:K45"/>
    <mergeCell ref="B46:K46"/>
    <mergeCell ref="B47:K47"/>
    <mergeCell ref="E52:K53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Layout" zoomScaleSheetLayoutView="100" workbookViewId="0" topLeftCell="A1">
      <selection activeCell="D6" sqref="D6:K6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5.25390625" style="0" customWidth="1"/>
    <col min="5" max="5" width="14.37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34</v>
      </c>
      <c r="C1" s="2"/>
      <c r="D1" s="2"/>
      <c r="E1" s="2"/>
      <c r="F1" s="2"/>
      <c r="G1" s="2"/>
      <c r="H1" s="2"/>
      <c r="J1" s="26" t="s">
        <v>16</v>
      </c>
      <c r="K1" s="25">
        <v>1</v>
      </c>
      <c r="L1" s="2"/>
    </row>
    <row r="2" spans="2:12" ht="22.5" customHeight="1">
      <c r="B2" s="89" t="s">
        <v>41</v>
      </c>
      <c r="C2" s="89"/>
      <c r="D2" s="89"/>
      <c r="E2" s="89"/>
      <c r="F2" s="89"/>
      <c r="G2" s="89"/>
      <c r="H2" s="89"/>
      <c r="I2" s="89"/>
      <c r="J2" s="89"/>
      <c r="K2" s="89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88"/>
      <c r="J3" s="88"/>
      <c r="K3" s="10"/>
      <c r="L3" s="2"/>
    </row>
    <row r="4" spans="1:12" ht="24" customHeight="1">
      <c r="A4" s="10"/>
      <c r="B4" s="90" t="s">
        <v>7</v>
      </c>
      <c r="C4" s="91"/>
      <c r="D4" s="78" t="s">
        <v>28</v>
      </c>
      <c r="E4" s="79"/>
      <c r="F4" s="79"/>
      <c r="G4" s="79"/>
      <c r="H4" s="79"/>
      <c r="I4" s="79"/>
      <c r="J4" s="79"/>
      <c r="K4" s="80"/>
      <c r="L4" s="2"/>
    </row>
    <row r="5" spans="1:12" ht="24" customHeight="1" thickBot="1">
      <c r="A5" s="10"/>
      <c r="B5" s="92" t="s">
        <v>22</v>
      </c>
      <c r="C5" s="93"/>
      <c r="D5" s="94" t="s">
        <v>30</v>
      </c>
      <c r="E5" s="95"/>
      <c r="F5" s="95"/>
      <c r="G5" s="95"/>
      <c r="H5" s="54" t="s">
        <v>21</v>
      </c>
      <c r="I5" s="96" t="s">
        <v>25</v>
      </c>
      <c r="J5" s="96"/>
      <c r="K5" s="97"/>
      <c r="L5" s="3"/>
    </row>
    <row r="6" spans="1:12" ht="24" customHeight="1">
      <c r="A6" s="10"/>
      <c r="B6" s="76" t="s">
        <v>23</v>
      </c>
      <c r="C6" s="77"/>
      <c r="D6" s="78" t="s">
        <v>29</v>
      </c>
      <c r="E6" s="79"/>
      <c r="F6" s="79"/>
      <c r="G6" s="79"/>
      <c r="H6" s="79"/>
      <c r="I6" s="79"/>
      <c r="J6" s="79"/>
      <c r="K6" s="80"/>
      <c r="L6" s="3"/>
    </row>
    <row r="7" spans="1:13" ht="24" customHeight="1">
      <c r="A7" s="10"/>
      <c r="B7" s="81" t="s">
        <v>6</v>
      </c>
      <c r="C7" s="82"/>
      <c r="D7" s="83" t="s">
        <v>39</v>
      </c>
      <c r="E7" s="84"/>
      <c r="F7" s="84"/>
      <c r="G7" s="84"/>
      <c r="H7" s="84"/>
      <c r="I7" s="84"/>
      <c r="J7" s="84"/>
      <c r="K7" s="85"/>
      <c r="L7" s="4"/>
      <c r="M7" s="1"/>
    </row>
    <row r="8" spans="1:13" ht="24" customHeight="1" thickBot="1">
      <c r="A8" s="10"/>
      <c r="B8" s="86" t="s">
        <v>0</v>
      </c>
      <c r="C8" s="87"/>
      <c r="D8" s="12" t="s">
        <v>10</v>
      </c>
      <c r="E8" s="60">
        <f>G8+J8</f>
        <v>3</v>
      </c>
      <c r="F8" s="12" t="s">
        <v>8</v>
      </c>
      <c r="G8" s="12">
        <f>SUM(F11:F41)</f>
        <v>2</v>
      </c>
      <c r="H8" s="11" t="s">
        <v>20</v>
      </c>
      <c r="I8" s="12" t="s">
        <v>19</v>
      </c>
      <c r="J8" s="12">
        <f>SUM(G12:G41)</f>
        <v>1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88"/>
      <c r="J9" s="88"/>
      <c r="K9" s="10"/>
      <c r="L9" s="2"/>
    </row>
    <row r="10" spans="1:12" ht="12" customHeight="1">
      <c r="A10" s="17"/>
      <c r="B10" s="68" t="s">
        <v>4</v>
      </c>
      <c r="C10" s="70" t="s">
        <v>35</v>
      </c>
      <c r="D10" s="70" t="s">
        <v>1</v>
      </c>
      <c r="E10" s="72" t="s">
        <v>27</v>
      </c>
      <c r="F10" s="74" t="s">
        <v>12</v>
      </c>
      <c r="G10" s="74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27.75" customHeight="1" thickBot="1">
      <c r="A11" s="17"/>
      <c r="B11" s="69"/>
      <c r="C11" s="71"/>
      <c r="D11" s="71"/>
      <c r="E11" s="73"/>
      <c r="F11" s="75"/>
      <c r="G11" s="75"/>
      <c r="H11" s="62" t="s">
        <v>45</v>
      </c>
      <c r="I11" s="63" t="s">
        <v>46</v>
      </c>
      <c r="J11" s="63" t="s">
        <v>44</v>
      </c>
      <c r="K11" s="55"/>
      <c r="L11" s="2"/>
    </row>
    <row r="12" spans="1:12" ht="18.75" customHeight="1">
      <c r="A12" s="18"/>
      <c r="B12" s="14">
        <v>1</v>
      </c>
      <c r="C12" s="19" t="s">
        <v>26</v>
      </c>
      <c r="D12" s="20" t="s">
        <v>32</v>
      </c>
      <c r="E12" s="56" t="str">
        <f>ASC((PHONETIC(D12)))</f>
        <v>ﾋﾀﾁ ｲﾁﾛｳ</v>
      </c>
      <c r="F12" s="29">
        <v>1</v>
      </c>
      <c r="G12" s="29"/>
      <c r="H12" s="30">
        <v>9</v>
      </c>
      <c r="I12" s="31">
        <v>1</v>
      </c>
      <c r="J12" s="32" t="s">
        <v>47</v>
      </c>
      <c r="K12" s="33"/>
      <c r="L12" s="2"/>
    </row>
    <row r="13" spans="1:12" ht="18.75" customHeight="1">
      <c r="A13" s="18"/>
      <c r="B13" s="15">
        <v>2</v>
      </c>
      <c r="C13" s="21" t="s">
        <v>26</v>
      </c>
      <c r="D13" s="22" t="s">
        <v>31</v>
      </c>
      <c r="E13" s="57" t="str">
        <f>ASC((PHONETIC(D13)))</f>
        <v>ﾐﾄ ﾊﾅｺ</v>
      </c>
      <c r="F13" s="34"/>
      <c r="G13" s="35">
        <v>1</v>
      </c>
      <c r="H13" s="36">
        <v>7</v>
      </c>
      <c r="I13" s="37">
        <v>2</v>
      </c>
      <c r="J13" s="34" t="s">
        <v>48</v>
      </c>
      <c r="K13" s="38"/>
      <c r="L13" s="2"/>
    </row>
    <row r="14" spans="1:15" ht="18.75" customHeight="1">
      <c r="A14" s="18"/>
      <c r="B14" s="15">
        <v>3</v>
      </c>
      <c r="C14" s="21" t="s">
        <v>26</v>
      </c>
      <c r="D14" s="22" t="s">
        <v>33</v>
      </c>
      <c r="E14" s="61" t="str">
        <f>ASC((PHONETIC(D14)))</f>
        <v>ﾂｸﾊﾞ ｼﾞﾛｳ</v>
      </c>
      <c r="F14" s="34">
        <v>1</v>
      </c>
      <c r="G14" s="35"/>
      <c r="H14" s="36">
        <v>4</v>
      </c>
      <c r="I14" s="37">
        <v>3</v>
      </c>
      <c r="J14" s="35" t="s">
        <v>47</v>
      </c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61">
        <f>ASC((PHONETIC(D15)))</f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7"/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7"/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7"/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7"/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7"/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7"/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7"/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7"/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7"/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7"/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7"/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7"/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7"/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7"/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7"/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7"/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7"/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7"/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7"/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7"/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7"/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7"/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7"/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7"/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7"/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58"/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64" t="s">
        <v>18</v>
      </c>
      <c r="C42" s="65"/>
      <c r="D42" s="65"/>
      <c r="E42" s="65"/>
      <c r="F42" s="44">
        <f>SUM(F12:F41)</f>
        <v>2</v>
      </c>
      <c r="G42" s="44">
        <f>SUM(G12:G41)</f>
        <v>1</v>
      </c>
      <c r="H42" s="44"/>
      <c r="I42" s="44"/>
      <c r="J42" s="44"/>
      <c r="K42" s="4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66" t="s">
        <v>24</v>
      </c>
      <c r="C44" s="66"/>
      <c r="D44" s="66"/>
      <c r="E44" s="66"/>
      <c r="F44" s="66"/>
      <c r="G44" s="66"/>
      <c r="H44" s="66"/>
      <c r="I44" s="66"/>
      <c r="J44" s="66"/>
      <c r="K44" s="66"/>
      <c r="L44" s="6"/>
    </row>
    <row r="45" spans="1:12" ht="27.75" customHeight="1">
      <c r="A45" s="10"/>
      <c r="B45" s="66" t="s">
        <v>38</v>
      </c>
      <c r="C45" s="66"/>
      <c r="D45" s="66"/>
      <c r="E45" s="66"/>
      <c r="F45" s="66"/>
      <c r="G45" s="66"/>
      <c r="H45" s="66"/>
      <c r="I45" s="66"/>
      <c r="J45" s="66"/>
      <c r="K45" s="66"/>
      <c r="L45" s="5"/>
    </row>
    <row r="46" spans="1:12" ht="16.5" customHeight="1">
      <c r="A46" s="10"/>
      <c r="B46" s="66" t="s">
        <v>15</v>
      </c>
      <c r="C46" s="66"/>
      <c r="D46" s="66"/>
      <c r="E46" s="66"/>
      <c r="F46" s="66"/>
      <c r="G46" s="66"/>
      <c r="H46" s="66"/>
      <c r="I46" s="66"/>
      <c r="J46" s="66"/>
      <c r="K46" s="66"/>
      <c r="L46" s="5"/>
    </row>
    <row r="47" spans="1:12" ht="15.75" customHeight="1">
      <c r="A47" s="10"/>
      <c r="B47" s="66" t="s">
        <v>17</v>
      </c>
      <c r="C47" s="66"/>
      <c r="D47" s="66"/>
      <c r="E47" s="66"/>
      <c r="F47" s="66"/>
      <c r="G47" s="66"/>
      <c r="H47" s="66"/>
      <c r="I47" s="66"/>
      <c r="J47" s="66"/>
      <c r="K47" s="66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67"/>
      <c r="F52" s="67"/>
      <c r="G52" s="67"/>
      <c r="H52" s="67"/>
      <c r="I52" s="67"/>
      <c r="J52" s="67"/>
      <c r="K52" s="67"/>
    </row>
    <row r="53" spans="5:11" ht="13.5">
      <c r="E53" s="67"/>
      <c r="F53" s="67"/>
      <c r="G53" s="67"/>
      <c r="H53" s="67"/>
      <c r="I53" s="67"/>
      <c r="J53" s="67"/>
      <c r="K53" s="67"/>
    </row>
  </sheetData>
  <sheetProtection/>
  <mergeCells count="25"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K44"/>
    <mergeCell ref="B45:K45"/>
    <mergeCell ref="B46:K46"/>
    <mergeCell ref="B47:K47"/>
    <mergeCell ref="E52:K53"/>
  </mergeCells>
  <printOptions horizontalCentered="1" verticalCentered="1"/>
  <pageMargins left="0.5905511811023623" right="0.2" top="0.3937007874015748" bottom="0.1968503937007874" header="0.35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music</cp:lastModifiedBy>
  <cp:lastPrinted>2018-05-31T08:44:54Z</cp:lastPrinted>
  <dcterms:created xsi:type="dcterms:W3CDTF">2005-02-08T10:45:45Z</dcterms:created>
  <dcterms:modified xsi:type="dcterms:W3CDTF">2018-06-01T04:57:26Z</dcterms:modified>
  <cp:category/>
  <cp:version/>
  <cp:contentType/>
  <cp:contentStatus/>
</cp:coreProperties>
</file>